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G:\Dokumenty\cuw_19_kaczorowska\Przetargi 2024\CHEMIA 2025\ŚRODKI CZYSTOŚCI VI-XII 2025\dokumenty do przetargu\"/>
    </mc:Choice>
  </mc:AlternateContent>
  <xr:revisionPtr revIDLastSave="0" documentId="13_ncr:1_{69EFDA03-DDE3-4A24-A290-CE353EFF584B}" xr6:coauthVersionLast="47" xr6:coauthVersionMax="47" xr10:uidLastSave="{00000000-0000-0000-0000-000000000000}"/>
  <bookViews>
    <workbookView xWindow="-120" yWindow="-120" windowWidth="29040" windowHeight="15720" xr2:uid="{00000000-000D-0000-FFFF-FFFF00000000}"/>
  </bookViews>
  <sheets>
    <sheet name="Zapotrzebowanie SP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 l="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44" i="1" l="1"/>
</calcChain>
</file>

<file path=xl/sharedStrings.xml><?xml version="1.0" encoding="utf-8"?>
<sst xmlns="http://schemas.openxmlformats.org/spreadsheetml/2006/main" count="86" uniqueCount="53">
  <si>
    <t>nazwa jednostki:</t>
  </si>
  <si>
    <t>Lp.</t>
  </si>
  <si>
    <t>Nazwa asortymentu</t>
  </si>
  <si>
    <t>ilość</t>
  </si>
  <si>
    <t>jednostka miary</t>
  </si>
  <si>
    <t>Cena jednostkowa brutto w zł</t>
  </si>
  <si>
    <t>Wartość brutto w zł</t>
  </si>
  <si>
    <t>Płyn do mycia naczyń, poj.nie mniej niz 5 l  litrów, atest PZH oraz znak bezp.,o wysoce skoncentrowanej formule, o dobrych właściwościach myjących, z zawartością lanoliny, dokładnie rozpuszczający tłuszcz nawet w zimnej wodzie, nie pozostawia zacieków na umytych powierzchniach, nadaje połys bez konieczności wycierania do sucha, hipoalergiczny, nie wysuszający skóry rąk, ulegający biodegradacji, z zawartością subsatncji oragnicznej min. 15%, wydajny i bezpieczny dla środowiska, do stosowania w rozcieńczeniu 1 łyżeczka na 5 l wody, pH 5,5. ,</t>
  </si>
  <si>
    <t>szt.</t>
  </si>
  <si>
    <t>Płyn do mycia szyb, luster i innych powierzchni szklanych, zapobiegający zaparowywaniu powierzchni mytych, ze spryskiwaczem, skutecznie usuwający kurz i brud bez polerowania, nie pozostawiający smug,zawierający &lt;5% anionowych środków powierzchniowo czynnych , alkohole, amoniak, gliceryna,  op. nie mniej niż 0,5l</t>
  </si>
  <si>
    <t>Płyn z rozpylaczem do łazienki-  mycie łazienki i usuwanie kamienia, usuwa resztki mydła i rdzę, tłuste osady pozostawiając delikatny świeży zapach, nie niszczy czyszczonej powierzchni, nadaje się do stosowania na zlewy, armaturę, wszelkie powierzchnię chromowane oraz ze stali nierdzewnej, można nim czyścić wanny, kabiny prysznicowe, kafelki, toalety itp.,nie mniej niż 0,5 l</t>
  </si>
  <si>
    <t>Preparat do armatury, kabin prysznicowych, stali nierdzewnej usuwający kamień, rdzę i osad z mydła na bazie wodnych roztworów kwasów i surfaktantów, gotowy do użycia, op. nie mniej niż 5L</t>
  </si>
  <si>
    <t>Płyn uniwersalny do mycia dużych gładkich powierzchni, ,takich jak podłogi, kafelki, skutecznie czyści brud i osady, przywraca blask czyszczonym powierzchniom, o długotrwałym zapachu, do stosowania w postaci rozcieńczonej lub skoncentrowanej,  mniej niż 5% anionowe środki powierzchniowo czynne, niejonowe środki powierzchniowo czynne,  nie mniej niż 5L</t>
  </si>
  <si>
    <t xml:space="preserve"> Preparat do nabłyszczania i konserwacji paneli podłogowych. 500ml. Skuteczne nabłyszcza i odświeża wygląd podłogi bez konieczności polerowania, zabezpiecza podłogi przed uszkodzeniami mechanicznymi, tworzy antypoślizgową powłokę i zwiększa bezpieczeństwo użytkowania podłogi, utrudnia osadzanie się brudu.</t>
  </si>
  <si>
    <t>Preparat o konsystencji żelu posiadający działanie myjące i dezynfekujące, przeznaczony jest do czyszczenia toalety, skutecznie usuwa osady z kamienia i rdzy oraz inne zabrudzenia, zapewnia higieniczną czystość i pozostawia przyjemny, długotrwały zapach, op. nie mniej niż 1 l</t>
  </si>
  <si>
    <t xml:space="preserve">Chlorowy preparat do czyszczenia i wybielania   lprzeznaczony do pisuarów, muszli WC, bidetów, umywalek, brodzików, zlewozmywaków, koszy i pojemników na odpady oraz dużych powierzchni sanitarnych,Polecany do czyszczenia fug odpornych na kwasy,usuwa przebarwienia i nieprzyjemne zapachy,skutecznie czyści i wybiela dzięki zawartości chloru, gwarantuje wysoki poziom higieny, </t>
  </si>
  <si>
    <r>
      <t>Mleczko białe  mleczko do czyszczenia z mikro granulkami 700ml</t>
    </r>
    <r>
      <rPr>
        <b/>
        <sz val="10"/>
        <color indexed="62"/>
        <rFont val="Arial"/>
        <family val="2"/>
        <charset val="238"/>
      </rPr>
      <t xml:space="preserve"> </t>
    </r>
    <r>
      <rPr>
        <sz val="10"/>
        <rFont val="Arial"/>
        <family val="2"/>
        <charset val="238"/>
      </rPr>
      <t xml:space="preserve"> uniwersalne mleczko do czyszczenia wszelkich powierzchni. Mleczko skutecznie usuwa uporczywy brud - tłuszcz, przypalenia, czy rdzę. Jednocześnie zapewnia ochronę czyszczonej powierzchni. Może być z powodzeniem stosowane zarówno w kuchni, łazience, jak i w innych częściach domu. </t>
    </r>
    <r>
      <rPr>
        <b/>
        <sz val="10"/>
        <rFont val="Arial"/>
        <family val="2"/>
        <charset val="238"/>
      </rPr>
      <t>Mleczko</t>
    </r>
    <r>
      <rPr>
        <sz val="10"/>
        <rFont val="Arial"/>
        <family val="2"/>
        <charset val="238"/>
      </rPr>
      <t xml:space="preserve"> do czyszczenia z mikro granulkami skutecznie usuwa nawet najbardziej oporny brud również z mebli ogrodowych oraz grilla. Delikatny dla zmywalnych powierzchni, również dla emaliowanych oraz z tworzyw szklano-ceramicznych. Ma przyjemny zapach. </t>
    </r>
  </si>
  <si>
    <r>
      <t xml:space="preserve">Antystatycznym preparatem w postaci sprayu do czyszczenia i pielęgnacji wszelkich powierzchni - od zabezpieczonego drewna po szkło, czyści i nadaje świeży zapach meblom drewnianym, w okleinie drewnianej i drewnopodobnej, jak również ze skóry naturalnej i sztucznej, nie pozostawia smug i zacieków,  </t>
    </r>
    <r>
      <rPr>
        <b/>
        <sz val="10"/>
        <color indexed="8"/>
        <rFont val="Arial1"/>
        <charset val="238"/>
      </rPr>
      <t>400 ml</t>
    </r>
  </si>
  <si>
    <t>Mydło toaletowe w płynie  o przyjemnym zapachu, wydajne, nie wywołujące podrażnień, skutecznie myjące, odświeżające i pielęgnujące, z zawartością lanoliny,gliceryny, nie wysuszające skóry i pozostawiające na niej uczucie miękkości i delikatności,  pH 5,5 - 6,6, kolor dowolny, antybakteryjne, op. nie mniej niż  5,0 l  skuteczności działania)"")</t>
  </si>
  <si>
    <t>Uniwersalny proszek do prania w automacie, op. nie mniej niż 5 kg</t>
  </si>
  <si>
    <t>Kostka do WC w koszyczku pomagająca w utrzymaniu bieżącej czystości i odświeżaniu toalety przy każdorazowym spłukaniu wody, przeznaczona do zawieszania wewnątrz muszli klozetowej, o potrójnym działaniu: czyści, zabija bakterie oraz zapobiega osadzaniu się kamienia, odświeża toaletę i pozostawia przyjemny i trwały zapach.</t>
  </si>
  <si>
    <t>Odświeżacz powietrza w aerozolu, szybko i skutecznie odświeża powietrze w sypialniach, pokojach, kuchniach, czy łazienkach zostawiając przyjemny świeży zapach 300 ml</t>
  </si>
  <si>
    <t>Preparat do usuwania kamienia w urządzeniach podrzewających wodę w postaci sypkiej (2x75g) op.</t>
  </si>
  <si>
    <t>op.</t>
  </si>
  <si>
    <t xml:space="preserve">Płyn do usuwania tłuszczu opak. nie mniej niż 0,5 l </t>
  </si>
  <si>
    <t xml:space="preserve">Płyn do mycia paneli podłogowych rozcieńczany wodą wodociągową. , op. nie mniej niż 750 ml </t>
  </si>
  <si>
    <t>płyn do mycia posadzek kamiennych lastrika nie mniej niż 1 l</t>
  </si>
  <si>
    <t>Płyn odrdzewiacz, do usuwania rdzy ze stali i żeliwa 0,5 l</t>
  </si>
  <si>
    <t xml:space="preserve">Żel do udrożniania rur i syfonów, radzący sobie z włosami, tłuszczem, fusami i innymi zanieczyszczeniemi pochodzenia organicznego, docierający do źródła zatorów nawet przez stojącą wodę, poj. 500 ml, </t>
  </si>
  <si>
    <t>Pasta do rąk zawierająca  dodatki ścierające - piasek kwarcowy  500g</t>
  </si>
  <si>
    <t>Preparat alkaliczny do maszynowego mycia naczyń nadający się do każdego rodzaju twardości wody bez chloru i fosforów, stosowany w stężeniu nie więcej niż 1,0-3,0ml/l, opakowanie nie mniej niż 10L</t>
  </si>
  <si>
    <t>Preparat do płukania  i nabłyszczania naczyń mytych maszynowo nadający się do twardej wody zapobiegający osadzaniu się kamienia wodnego, pozostawiący płukane naczynia nabłyszczone, stosowany w stężeniu  nie więcej niż 0,1-0,3 ml/l w temperaturze 90˚C, opakowanie nie mniej niż 5L</t>
  </si>
  <si>
    <t>Preparat do czyszczenia  i odkamieniania zmywarek  z możliwością użycia środka w zimnej wodzie , opowanie nie mniej niż 1 l</t>
  </si>
  <si>
    <t>l</t>
  </si>
  <si>
    <r>
      <rPr>
        <b/>
        <sz val="10"/>
        <color indexed="8"/>
        <rFont val="Arial2"/>
        <charset val="238"/>
      </rPr>
      <t xml:space="preserve">Tabletki solne 25Kg </t>
    </r>
    <r>
      <rPr>
        <sz val="10"/>
        <color indexed="8"/>
        <rFont val="Arial2"/>
        <charset val="238"/>
      </rPr>
      <t xml:space="preserve"> do regeneracji wymienników jonitowych urządzeń do uzdatniania wody lub równoważny w działaniu</t>
    </r>
    <r>
      <rPr>
        <b/>
        <sz val="10"/>
        <color indexed="8"/>
        <rFont val="Arial2"/>
        <charset val="238"/>
      </rPr>
      <t/>
    </r>
  </si>
  <si>
    <t>Środek myjący do pieców konwekcyjno-parowych z automatycznym myciem 5kg/REDFOX</t>
  </si>
  <si>
    <t>op</t>
  </si>
  <si>
    <t xml:space="preserve">Płyn do dezynfekcji stołów op. nie mniej niż 1l, do stosowania na wszystkich powierzchniach i urządzeniach zmywalnych: krajalnice do wędlin i sera, lodówki, lady chłodnicze, frytkownice, maszynki do mielenia mięsa, blatów roboczych, taśm produkcyjnych, stołów, pojemników, podłogi, maszyny, narzędzia, okrycia, itp.
</t>
  </si>
  <si>
    <t>Preparat do nabłyszczania i konserwacji urządzeń i wyposażenia ze stali nierdzewnej metodą natryskową za pomocą atomizera na bazie mieszaniny węglowodorów parafinowych i izoparafinowych, preparat gotowy do użycia, op. nie mniej niż 0,6L</t>
  </si>
  <si>
    <r>
      <rPr>
        <sz val="10"/>
        <rFont val="Arial"/>
        <family val="2"/>
        <charset val="238"/>
      </rPr>
      <t xml:space="preserve">Ręcznik w rolce  biały, celulozowo-makulatorowy, dwu-warstwowy, </t>
    </r>
    <r>
      <rPr>
        <b/>
        <sz val="10"/>
        <rFont val="Arial"/>
        <family val="2"/>
        <charset val="238"/>
      </rPr>
      <t>niepylący, nie rozpadający się po namoczeniu,</t>
    </r>
    <r>
      <rPr>
        <sz val="10"/>
        <rFont val="Arial"/>
        <family val="2"/>
        <charset val="238"/>
      </rPr>
      <t xml:space="preserve"> długość min. 50 m, gramatura min. 40 g/m2, pakowany po 2 rolki.</t>
    </r>
  </si>
  <si>
    <r>
      <t xml:space="preserve">Papier toaletowy  szary, </t>
    </r>
    <r>
      <rPr>
        <b/>
        <sz val="10"/>
        <rFont val="Arial"/>
        <family val="2"/>
        <charset val="238"/>
      </rPr>
      <t>niepylący</t>
    </r>
    <r>
      <rPr>
        <sz val="10"/>
        <rFont val="Arial"/>
        <family val="2"/>
        <charset val="238"/>
      </rPr>
      <t>,długść rolki min. 100 m, szerokość 9,4-10 cm, średnica max. 20 cm, gramatura min. 38 g/m2</t>
    </r>
  </si>
  <si>
    <t>Worek LDPE (z polietylenu) czarny rozmiar 35x60 cm grubość min. 30 mikronów op.15szt</t>
  </si>
  <si>
    <t>Worek LDPE (z polietylenu) czarny rozmiar 70x110 cm grubość min. 30 mikronów op.50 szt</t>
  </si>
  <si>
    <t>Worek LDPE (z polietylenu) czarny rozmiar 120x110 cm grubość min. 30 mikronów , op.10 szt</t>
  </si>
  <si>
    <t>Odkamieniacz do ekspresu SAECO CA6700</t>
  </si>
  <si>
    <t>Filtr do ekspresu SAECO CA6903</t>
  </si>
  <si>
    <t>Tabletki do odtłuszczania bloku zaparzającego do ekspresu SAECO CA 6704</t>
  </si>
  <si>
    <t>Smar do bloku zaparzającego ekspresu SAECO</t>
  </si>
  <si>
    <t>Ogólna wartość  :</t>
  </si>
  <si>
    <t xml:space="preserve">Zapotrzebowanie na środki czystości </t>
  </si>
  <si>
    <t>Szkoła Podstawowa nr 1 w Tczewie</t>
  </si>
  <si>
    <t>w okesie od 1 lipca 2025r do 31 grudnia 2025r.</t>
  </si>
  <si>
    <t>Załącznik nr 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</si>
</sst>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415]General"/>
  </numFmts>
  <fonts count="25">
    <font>
      <sz val="11"/>
      <color theme="1"/>
      <name val="Calibri"/>
      <family val="2"/>
      <scheme val="minor"/>
    </font>
    <font>
      <sz val="10"/>
      <name val="Arial"/>
      <family val="2"/>
      <charset val="238"/>
    </font>
    <font>
      <sz val="11"/>
      <name val="Arial"/>
      <family val="2"/>
      <charset val="238"/>
    </font>
    <font>
      <b/>
      <sz val="11"/>
      <name val="Arial"/>
      <family val="2"/>
      <charset val="238"/>
    </font>
    <font>
      <b/>
      <sz val="14"/>
      <name val="Arial"/>
      <family val="2"/>
      <charset val="238"/>
    </font>
    <font>
      <b/>
      <sz val="11"/>
      <name val="Arial"/>
      <family val="2"/>
      <charset val="238"/>
    </font>
    <font>
      <b/>
      <sz val="9"/>
      <color indexed="8"/>
      <name val="Arial"/>
      <family val="2"/>
      <charset val="238"/>
    </font>
    <font>
      <sz val="9"/>
      <name val="Arial"/>
      <family val="2"/>
      <charset val="238"/>
    </font>
    <font>
      <b/>
      <sz val="9"/>
      <color rgb="FF000000"/>
      <name val="Arial"/>
      <family val="2"/>
      <charset val="238"/>
    </font>
    <font>
      <sz val="10"/>
      <color indexed="8"/>
      <name val="Arial"/>
      <family val="2"/>
      <charset val="238"/>
    </font>
    <font>
      <sz val="11"/>
      <color indexed="8"/>
      <name val="Czcionka tekstu podstawowego"/>
      <charset val="238"/>
    </font>
    <font>
      <sz val="10"/>
      <name val="Arial"/>
      <family val="2"/>
      <charset val="238"/>
    </font>
    <font>
      <b/>
      <sz val="10"/>
      <color indexed="62"/>
      <name val="Arial"/>
      <family val="2"/>
      <charset val="238"/>
    </font>
    <font>
      <b/>
      <sz val="10"/>
      <name val="Arial"/>
      <family val="2"/>
      <charset val="238"/>
    </font>
    <font>
      <sz val="11"/>
      <color theme="1"/>
      <name val="Arial"/>
      <family val="2"/>
      <charset val="238"/>
    </font>
    <font>
      <sz val="10"/>
      <color rgb="FF000000"/>
      <name val="Arial1"/>
      <charset val="238"/>
    </font>
    <font>
      <b/>
      <sz val="10"/>
      <color indexed="8"/>
      <name val="Arial1"/>
      <charset val="238"/>
    </font>
    <font>
      <sz val="11"/>
      <color rgb="FF000000"/>
      <name val="Times New Roman CE"/>
      <charset val="238"/>
    </font>
    <font>
      <sz val="11"/>
      <color rgb="FF000000"/>
      <name val="Arial"/>
      <family val="2"/>
      <charset val="238"/>
    </font>
    <font>
      <sz val="10"/>
      <color indexed="8"/>
      <name val="Arial2"/>
      <charset val="238"/>
    </font>
    <font>
      <b/>
      <sz val="10"/>
      <color indexed="8"/>
      <name val="Arial2"/>
      <charset val="238"/>
    </font>
    <font>
      <sz val="10"/>
      <color rgb="FF000000"/>
      <name val="Arial CE"/>
      <charset val="238"/>
    </font>
    <font>
      <sz val="10"/>
      <color rgb="FF000000"/>
      <name val="Arial2"/>
      <charset val="238"/>
    </font>
    <font>
      <sz val="10"/>
      <color rgb="FF000000"/>
      <name val="Arial"/>
      <family val="2"/>
      <charset val="238"/>
    </font>
    <font>
      <sz val="11"/>
      <color rgb="FF000000"/>
      <name val="Times New Roman CE1"/>
      <charset val="238"/>
    </font>
  </fonts>
  <fills count="6">
    <fill>
      <patternFill patternType="none"/>
    </fill>
    <fill>
      <patternFill patternType="gray125"/>
    </fill>
    <fill>
      <patternFill patternType="solid">
        <fgColor theme="0" tint="-0.249977111117893"/>
        <bgColor indexed="64"/>
      </patternFill>
    </fill>
    <fill>
      <patternFill patternType="solid">
        <fgColor rgb="FFC0C0C0"/>
        <bgColor rgb="FFC0C0C0"/>
      </patternFill>
    </fill>
    <fill>
      <patternFill patternType="solid">
        <fgColor rgb="FFFFFF00"/>
        <bgColor indexed="64"/>
      </patternFill>
    </fill>
    <fill>
      <patternFill patternType="solid">
        <fgColor theme="0"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top/>
      <bottom style="thin">
        <color indexed="64"/>
      </bottom>
      <diagonal/>
    </border>
  </borders>
  <cellStyleXfs count="6">
    <xf numFmtId="0" fontId="0" fillId="0" borderId="0"/>
    <xf numFmtId="0" fontId="10" fillId="0" borderId="0"/>
    <xf numFmtId="0" fontId="14" fillId="0" borderId="0"/>
    <xf numFmtId="0" fontId="18" fillId="0" borderId="0"/>
    <xf numFmtId="0" fontId="21" fillId="0" borderId="0" applyNumberFormat="0" applyBorder="0" applyProtection="0"/>
    <xf numFmtId="165" fontId="21" fillId="0" borderId="0" applyBorder="0" applyProtection="0"/>
  </cellStyleXfs>
  <cellXfs count="39">
    <xf numFmtId="0" fontId="0" fillId="0" borderId="0" xfId="0"/>
    <xf numFmtId="0" fontId="1" fillId="0" borderId="0" xfId="0" applyFont="1"/>
    <xf numFmtId="0" fontId="2" fillId="0" borderId="0" xfId="0" applyFont="1"/>
    <xf numFmtId="0" fontId="3" fillId="0" borderId="0" xfId="0" applyFont="1" applyAlignment="1">
      <alignment horizontal="right" vertical="center"/>
    </xf>
    <xf numFmtId="0" fontId="4" fillId="0" borderId="0" xfId="0" applyFont="1"/>
    <xf numFmtId="0" fontId="3" fillId="0" borderId="0" xfId="0" applyFont="1"/>
    <xf numFmtId="0" fontId="5" fillId="0" borderId="0" xfId="0" applyFont="1"/>
    <xf numFmtId="0" fontId="3" fillId="0" borderId="0" xfId="0" applyFont="1" applyAlignment="1">
      <alignment horizontal="right"/>
    </xf>
    <xf numFmtId="0" fontId="7" fillId="2" borderId="1" xfId="0" applyFont="1" applyFill="1" applyBorder="1"/>
    <xf numFmtId="0" fontId="8"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wrapText="1"/>
    </xf>
    <xf numFmtId="0" fontId="9" fillId="0" borderId="1" xfId="0" applyFont="1" applyBorder="1" applyAlignment="1">
      <alignment horizontal="center" vertical="center"/>
    </xf>
    <xf numFmtId="164" fontId="0" fillId="0" borderId="2" xfId="0" applyNumberFormat="1" applyBorder="1" applyAlignment="1">
      <alignment vertical="center"/>
    </xf>
    <xf numFmtId="164" fontId="9" fillId="0" borderId="1" xfId="0" applyNumberFormat="1" applyFont="1" applyBorder="1" applyAlignment="1">
      <alignment horizontal="center" vertical="center"/>
    </xf>
    <xf numFmtId="0" fontId="1" fillId="0" borderId="1" xfId="1" applyFont="1" applyBorder="1" applyAlignment="1">
      <alignment vertical="top" wrapText="1"/>
    </xf>
    <xf numFmtId="0" fontId="1" fillId="0" borderId="1" xfId="0" applyFont="1" applyBorder="1" applyAlignment="1">
      <alignment vertical="center" wrapText="1"/>
    </xf>
    <xf numFmtId="0" fontId="11" fillId="0" borderId="1" xfId="0" applyFont="1" applyBorder="1" applyAlignment="1">
      <alignment wrapText="1"/>
    </xf>
    <xf numFmtId="0" fontId="15" fillId="0" borderId="3" xfId="2" applyFont="1" applyBorder="1" applyAlignment="1">
      <alignment wrapText="1"/>
    </xf>
    <xf numFmtId="0" fontId="17" fillId="0" borderId="3" xfId="2" applyFont="1" applyBorder="1" applyAlignment="1">
      <alignment horizontal="center" vertical="center"/>
    </xf>
    <xf numFmtId="0" fontId="1"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1" fillId="0" borderId="1" xfId="0" applyFont="1" applyBorder="1" applyAlignment="1">
      <alignment horizontal="center" vertical="center" wrapText="1"/>
    </xf>
    <xf numFmtId="0" fontId="19" fillId="0" borderId="3" xfId="3" applyFont="1" applyBorder="1" applyAlignment="1">
      <alignment wrapText="1"/>
    </xf>
    <xf numFmtId="0" fontId="22" fillId="0" borderId="3" xfId="4" applyFont="1" applyBorder="1" applyAlignment="1" applyProtection="1">
      <alignment horizontal="center" vertical="center"/>
    </xf>
    <xf numFmtId="0" fontId="22" fillId="0" borderId="3" xfId="3" applyFont="1" applyBorder="1" applyAlignment="1">
      <alignment horizontal="center" vertical="center"/>
    </xf>
    <xf numFmtId="0" fontId="22" fillId="0" borderId="3" xfId="3" applyFont="1" applyBorder="1" applyAlignment="1">
      <alignment horizontal="left" vertical="center" wrapText="1"/>
    </xf>
    <xf numFmtId="165" fontId="23" fillId="0" borderId="1" xfId="5" applyFont="1" applyBorder="1" applyAlignment="1">
      <alignment vertical="center" wrapText="1"/>
    </xf>
    <xf numFmtId="165" fontId="24" fillId="0" borderId="1" xfId="5" applyFont="1" applyBorder="1" applyAlignment="1">
      <alignment horizontal="center" vertical="center"/>
    </xf>
    <xf numFmtId="0" fontId="9" fillId="0" borderId="1" xfId="0" applyFont="1" applyBorder="1" applyAlignment="1">
      <alignment horizontal="left" vertical="center" wrapText="1"/>
    </xf>
    <xf numFmtId="0" fontId="3" fillId="5" borderId="4" xfId="0" applyFont="1" applyFill="1" applyBorder="1" applyAlignment="1">
      <alignment vertical="center"/>
    </xf>
    <xf numFmtId="0" fontId="3" fillId="5" borderId="5" xfId="0" applyFont="1" applyFill="1" applyBorder="1" applyAlignment="1">
      <alignment vertical="center"/>
    </xf>
    <xf numFmtId="0" fontId="13" fillId="5" borderId="5" xfId="0" applyFont="1" applyFill="1" applyBorder="1" applyAlignment="1">
      <alignment vertical="center"/>
    </xf>
    <xf numFmtId="164" fontId="13" fillId="5" borderId="5"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0" fontId="0" fillId="0" borderId="0" xfId="0" applyAlignment="1">
      <alignment horizontal="right"/>
    </xf>
    <xf numFmtId="0" fontId="6" fillId="0" borderId="1" xfId="0" applyFont="1" applyBorder="1" applyAlignment="1">
      <alignment horizontal="center" vertical="center" wrapText="1"/>
    </xf>
  </cellXfs>
  <cellStyles count="6">
    <cellStyle name="Excel Built-in Normal 1 2" xfId="4" xr:uid="{373D8B1A-57A5-48EF-87B2-9B549106522D}"/>
    <cellStyle name="Excel Built-in Normal 2" xfId="5" xr:uid="{D2BBED8E-C8CA-47BD-BCBC-81FE9FEB5420}"/>
    <cellStyle name="Normalny" xfId="0" builtinId="0"/>
    <cellStyle name="Normalny 3" xfId="3" xr:uid="{D7A8B3A4-AED1-44A1-9AA7-1D52A39EAEA4}"/>
    <cellStyle name="Normalny 4" xfId="2" xr:uid="{B99B84B8-8635-4DB3-BAF4-C6AAAB965200}"/>
    <cellStyle name="Normalny_Arkusz2" xfId="1" xr:uid="{35ADA594-9925-432A-8CFF-90164AE981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7"/>
  <sheetViews>
    <sheetView tabSelected="1" topLeftCell="A41" workbookViewId="0">
      <selection activeCell="G55" sqref="G55"/>
    </sheetView>
  </sheetViews>
  <sheetFormatPr defaultRowHeight="15"/>
  <cols>
    <col min="1" max="1" width="7.42578125" customWidth="1"/>
    <col min="2" max="2" width="31" customWidth="1"/>
    <col min="3" max="3" width="9.5703125" customWidth="1"/>
    <col min="6" max="6" width="16" customWidth="1"/>
  </cols>
  <sheetData>
    <row r="1" spans="1:6">
      <c r="A1" s="1"/>
      <c r="B1" s="2"/>
      <c r="C1" s="2"/>
      <c r="D1" s="2"/>
      <c r="E1" s="5" t="s">
        <v>52</v>
      </c>
      <c r="F1" s="3"/>
    </row>
    <row r="2" spans="1:6" ht="18">
      <c r="A2" s="4"/>
      <c r="B2" s="5" t="s">
        <v>49</v>
      </c>
      <c r="C2" s="5"/>
      <c r="D2" s="5"/>
      <c r="E2" s="5"/>
      <c r="F2" s="5"/>
    </row>
    <row r="3" spans="1:6" ht="18">
      <c r="A3" s="4"/>
      <c r="B3" s="6" t="s">
        <v>51</v>
      </c>
      <c r="C3" s="5"/>
      <c r="D3" s="5"/>
      <c r="E3" s="5"/>
      <c r="F3" s="5"/>
    </row>
    <row r="4" spans="1:6" ht="18">
      <c r="A4" s="4"/>
      <c r="B4" s="7" t="s">
        <v>0</v>
      </c>
      <c r="C4" s="5" t="s">
        <v>50</v>
      </c>
      <c r="D4" s="5"/>
      <c r="E4" s="5"/>
      <c r="F4" s="5"/>
    </row>
    <row r="5" spans="1:6">
      <c r="A5" s="38" t="s">
        <v>1</v>
      </c>
      <c r="B5" s="38" t="s">
        <v>2</v>
      </c>
      <c r="C5" s="8"/>
      <c r="D5" s="9"/>
      <c r="E5" s="9"/>
      <c r="F5" s="9"/>
    </row>
    <row r="6" spans="1:6" ht="48">
      <c r="A6" s="38"/>
      <c r="B6" s="38"/>
      <c r="C6" s="10" t="s">
        <v>3</v>
      </c>
      <c r="D6" s="9" t="s">
        <v>4</v>
      </c>
      <c r="E6" s="9" t="s">
        <v>5</v>
      </c>
      <c r="F6" s="9" t="s">
        <v>6</v>
      </c>
    </row>
    <row r="7" spans="1:6" ht="217.5" customHeight="1">
      <c r="A7" s="11">
        <v>1</v>
      </c>
      <c r="B7" s="12" t="s">
        <v>7</v>
      </c>
      <c r="C7" s="13">
        <v>10</v>
      </c>
      <c r="D7" s="13" t="s">
        <v>8</v>
      </c>
      <c r="E7" s="14">
        <v>0</v>
      </c>
      <c r="F7" s="15">
        <f>C7*E7</f>
        <v>0</v>
      </c>
    </row>
    <row r="8" spans="1:6" ht="146.25" customHeight="1">
      <c r="A8" s="11">
        <v>2</v>
      </c>
      <c r="B8" s="16" t="s">
        <v>9</v>
      </c>
      <c r="C8" s="13">
        <v>15</v>
      </c>
      <c r="D8" s="13" t="s">
        <v>8</v>
      </c>
      <c r="E8" s="14">
        <v>0</v>
      </c>
      <c r="F8" s="15">
        <f t="shared" ref="F8:F43" si="0">C8*E8</f>
        <v>0</v>
      </c>
    </row>
    <row r="9" spans="1:6" ht="153" customHeight="1">
      <c r="A9" s="11">
        <v>3</v>
      </c>
      <c r="B9" s="12" t="s">
        <v>10</v>
      </c>
      <c r="C9" s="13">
        <v>10</v>
      </c>
      <c r="D9" s="13" t="s">
        <v>8</v>
      </c>
      <c r="E9" s="14">
        <v>0</v>
      </c>
      <c r="F9" s="15">
        <f t="shared" si="0"/>
        <v>0</v>
      </c>
    </row>
    <row r="10" spans="1:6" ht="96.75" customHeight="1">
      <c r="A10" s="11">
        <v>4</v>
      </c>
      <c r="B10" s="17" t="s">
        <v>11</v>
      </c>
      <c r="C10" s="13">
        <v>10</v>
      </c>
      <c r="D10" s="13" t="s">
        <v>8</v>
      </c>
      <c r="E10" s="14">
        <v>0</v>
      </c>
      <c r="F10" s="15">
        <f t="shared" si="0"/>
        <v>0</v>
      </c>
    </row>
    <row r="11" spans="1:6" ht="161.25" customHeight="1">
      <c r="A11" s="11">
        <v>5</v>
      </c>
      <c r="B11" s="12" t="s">
        <v>12</v>
      </c>
      <c r="C11" s="13">
        <v>20</v>
      </c>
      <c r="D11" s="13" t="s">
        <v>8</v>
      </c>
      <c r="E11" s="14">
        <v>0</v>
      </c>
      <c r="F11" s="15">
        <f t="shared" si="0"/>
        <v>0</v>
      </c>
    </row>
    <row r="12" spans="1:6" ht="146.25" customHeight="1">
      <c r="A12" s="11">
        <v>6</v>
      </c>
      <c r="B12" s="12" t="s">
        <v>13</v>
      </c>
      <c r="C12" s="13">
        <v>20</v>
      </c>
      <c r="D12" s="13" t="s">
        <v>8</v>
      </c>
      <c r="E12" s="14">
        <v>0</v>
      </c>
      <c r="F12" s="15">
        <f t="shared" si="0"/>
        <v>0</v>
      </c>
    </row>
    <row r="13" spans="1:6" ht="127.5" customHeight="1">
      <c r="A13" s="11">
        <v>7</v>
      </c>
      <c r="B13" s="17" t="s">
        <v>14</v>
      </c>
      <c r="C13" s="13">
        <v>20</v>
      </c>
      <c r="D13" s="13" t="s">
        <v>8</v>
      </c>
      <c r="E13" s="14">
        <v>0</v>
      </c>
      <c r="F13" s="15">
        <f t="shared" si="0"/>
        <v>0</v>
      </c>
    </row>
    <row r="14" spans="1:6" ht="170.25" customHeight="1">
      <c r="A14" s="11">
        <v>8</v>
      </c>
      <c r="B14" s="18" t="s">
        <v>15</v>
      </c>
      <c r="C14" s="13">
        <v>20</v>
      </c>
      <c r="D14" s="13" t="s">
        <v>8</v>
      </c>
      <c r="E14" s="14">
        <v>0</v>
      </c>
      <c r="F14" s="15">
        <f t="shared" si="0"/>
        <v>0</v>
      </c>
    </row>
    <row r="15" spans="1:6" ht="263.25" customHeight="1">
      <c r="A15" s="11">
        <v>9</v>
      </c>
      <c r="B15" s="18" t="s">
        <v>16</v>
      </c>
      <c r="C15" s="13">
        <v>20</v>
      </c>
      <c r="D15" s="13" t="s">
        <v>8</v>
      </c>
      <c r="E15" s="14">
        <v>0</v>
      </c>
      <c r="F15" s="15">
        <f t="shared" si="0"/>
        <v>0</v>
      </c>
    </row>
    <row r="16" spans="1:6" ht="150" customHeight="1">
      <c r="A16" s="11">
        <v>10</v>
      </c>
      <c r="B16" s="19" t="s">
        <v>17</v>
      </c>
      <c r="C16" s="20">
        <v>15</v>
      </c>
      <c r="D16" s="20" t="s">
        <v>8</v>
      </c>
      <c r="E16" s="14">
        <v>0</v>
      </c>
      <c r="F16" s="15">
        <f t="shared" si="0"/>
        <v>0</v>
      </c>
    </row>
    <row r="17" spans="1:6" ht="161.25" customHeight="1">
      <c r="A17" s="11">
        <v>11</v>
      </c>
      <c r="B17" s="12" t="s">
        <v>18</v>
      </c>
      <c r="C17" s="13">
        <v>5</v>
      </c>
      <c r="D17" s="13" t="s">
        <v>8</v>
      </c>
      <c r="E17" s="14">
        <v>0</v>
      </c>
      <c r="F17" s="15">
        <f t="shared" si="0"/>
        <v>0</v>
      </c>
    </row>
    <row r="18" spans="1:6" ht="83.25" customHeight="1">
      <c r="A18" s="11">
        <v>12</v>
      </c>
      <c r="B18" s="17" t="s">
        <v>19</v>
      </c>
      <c r="C18" s="13">
        <v>5</v>
      </c>
      <c r="D18" s="13" t="s">
        <v>8</v>
      </c>
      <c r="E18" s="14">
        <v>0</v>
      </c>
      <c r="F18" s="15">
        <f t="shared" si="0"/>
        <v>0</v>
      </c>
    </row>
    <row r="19" spans="1:6" ht="154.5" customHeight="1">
      <c r="A19" s="11">
        <v>13</v>
      </c>
      <c r="B19" s="12" t="s">
        <v>20</v>
      </c>
      <c r="C19" s="13">
        <v>30</v>
      </c>
      <c r="D19" s="13" t="s">
        <v>8</v>
      </c>
      <c r="E19" s="14">
        <v>0</v>
      </c>
      <c r="F19" s="15">
        <f t="shared" si="0"/>
        <v>0</v>
      </c>
    </row>
    <row r="20" spans="1:6" ht="93.75" customHeight="1">
      <c r="A20" s="11">
        <v>14</v>
      </c>
      <c r="B20" s="12" t="s">
        <v>21</v>
      </c>
      <c r="C20" s="13">
        <v>20</v>
      </c>
      <c r="D20" s="13" t="s">
        <v>8</v>
      </c>
      <c r="E20" s="14">
        <v>0</v>
      </c>
      <c r="F20" s="15">
        <f t="shared" si="0"/>
        <v>0</v>
      </c>
    </row>
    <row r="21" spans="1:6" ht="81" customHeight="1">
      <c r="A21" s="11">
        <v>15</v>
      </c>
      <c r="B21" s="17" t="s">
        <v>22</v>
      </c>
      <c r="C21" s="13">
        <v>10</v>
      </c>
      <c r="D21" s="13" t="s">
        <v>23</v>
      </c>
      <c r="E21" s="14">
        <v>0</v>
      </c>
      <c r="F21" s="15">
        <f t="shared" si="0"/>
        <v>0</v>
      </c>
    </row>
    <row r="22" spans="1:6" ht="52.5" customHeight="1">
      <c r="A22" s="11">
        <v>16</v>
      </c>
      <c r="B22" s="17" t="s">
        <v>24</v>
      </c>
      <c r="C22" s="13">
        <v>4</v>
      </c>
      <c r="D22" s="13" t="s">
        <v>8</v>
      </c>
      <c r="E22" s="14">
        <v>0</v>
      </c>
      <c r="F22" s="15">
        <f t="shared" si="0"/>
        <v>0</v>
      </c>
    </row>
    <row r="23" spans="1:6" ht="76.5" customHeight="1">
      <c r="A23" s="11">
        <v>17</v>
      </c>
      <c r="B23" s="17" t="s">
        <v>25</v>
      </c>
      <c r="C23" s="13">
        <v>15</v>
      </c>
      <c r="D23" s="13" t="s">
        <v>23</v>
      </c>
      <c r="E23" s="14">
        <v>0</v>
      </c>
      <c r="F23" s="15">
        <f t="shared" si="0"/>
        <v>0</v>
      </c>
    </row>
    <row r="24" spans="1:6" ht="69.75" customHeight="1">
      <c r="A24" s="11">
        <v>18</v>
      </c>
      <c r="B24" s="17" t="s">
        <v>26</v>
      </c>
      <c r="C24" s="13">
        <v>10</v>
      </c>
      <c r="D24" s="13" t="s">
        <v>8</v>
      </c>
      <c r="E24" s="14">
        <v>0</v>
      </c>
      <c r="F24" s="15">
        <f t="shared" si="0"/>
        <v>0</v>
      </c>
    </row>
    <row r="25" spans="1:6" ht="66" customHeight="1">
      <c r="A25" s="11">
        <v>19</v>
      </c>
      <c r="B25" s="17" t="s">
        <v>27</v>
      </c>
      <c r="C25" s="13">
        <v>5</v>
      </c>
      <c r="D25" s="13" t="s">
        <v>8</v>
      </c>
      <c r="E25" s="14">
        <v>0</v>
      </c>
      <c r="F25" s="15">
        <f t="shared" si="0"/>
        <v>0</v>
      </c>
    </row>
    <row r="26" spans="1:6" ht="108.75" customHeight="1">
      <c r="A26" s="11">
        <v>20</v>
      </c>
      <c r="B26" s="17" t="s">
        <v>28</v>
      </c>
      <c r="C26" s="13">
        <v>5</v>
      </c>
      <c r="D26" s="13" t="s">
        <v>8</v>
      </c>
      <c r="E26" s="14">
        <v>0</v>
      </c>
      <c r="F26" s="15">
        <f t="shared" si="0"/>
        <v>0</v>
      </c>
    </row>
    <row r="27" spans="1:6" ht="43.5" customHeight="1">
      <c r="A27" s="11">
        <v>21</v>
      </c>
      <c r="B27" s="21" t="s">
        <v>29</v>
      </c>
      <c r="C27" s="13">
        <v>9</v>
      </c>
      <c r="D27" s="22" t="s">
        <v>8</v>
      </c>
      <c r="E27" s="14">
        <v>0</v>
      </c>
      <c r="F27" s="15">
        <f t="shared" si="0"/>
        <v>0</v>
      </c>
    </row>
    <row r="28" spans="1:6" ht="99" customHeight="1">
      <c r="A28" s="11">
        <v>22</v>
      </c>
      <c r="B28" s="23" t="s">
        <v>30</v>
      </c>
      <c r="C28" s="13">
        <v>2</v>
      </c>
      <c r="D28" s="24" t="s">
        <v>8</v>
      </c>
      <c r="E28" s="14">
        <v>0</v>
      </c>
      <c r="F28" s="15">
        <f t="shared" si="0"/>
        <v>0</v>
      </c>
    </row>
    <row r="29" spans="1:6" ht="141.75" customHeight="1">
      <c r="A29" s="11">
        <v>23</v>
      </c>
      <c r="B29" s="23" t="s">
        <v>31</v>
      </c>
      <c r="C29" s="13">
        <v>2</v>
      </c>
      <c r="D29" s="24" t="s">
        <v>8</v>
      </c>
      <c r="E29" s="14">
        <v>0</v>
      </c>
      <c r="F29" s="15">
        <f t="shared" si="0"/>
        <v>0</v>
      </c>
    </row>
    <row r="30" spans="1:6" ht="84.75" customHeight="1">
      <c r="A30" s="11">
        <v>24</v>
      </c>
      <c r="B30" s="23" t="s">
        <v>32</v>
      </c>
      <c r="C30" s="13">
        <v>3</v>
      </c>
      <c r="D30" s="22" t="s">
        <v>33</v>
      </c>
      <c r="E30" s="14">
        <v>0</v>
      </c>
      <c r="F30" s="15">
        <f t="shared" si="0"/>
        <v>0</v>
      </c>
    </row>
    <row r="31" spans="1:6" ht="75.75" customHeight="1">
      <c r="A31" s="11">
        <v>25</v>
      </c>
      <c r="B31" s="25" t="s">
        <v>34</v>
      </c>
      <c r="C31" s="26">
        <v>4</v>
      </c>
      <c r="D31" s="27" t="s">
        <v>8</v>
      </c>
      <c r="E31" s="14">
        <v>0</v>
      </c>
      <c r="F31" s="15">
        <f t="shared" si="0"/>
        <v>0</v>
      </c>
    </row>
    <row r="32" spans="1:6" ht="57.75" customHeight="1">
      <c r="A32" s="11">
        <v>26</v>
      </c>
      <c r="B32" s="28" t="s">
        <v>35</v>
      </c>
      <c r="C32" s="26">
        <v>3</v>
      </c>
      <c r="D32" s="27" t="s">
        <v>36</v>
      </c>
      <c r="E32" s="14">
        <v>0</v>
      </c>
      <c r="F32" s="15">
        <f t="shared" si="0"/>
        <v>0</v>
      </c>
    </row>
    <row r="33" spans="1:6" ht="150" customHeight="1">
      <c r="A33" s="11">
        <v>27</v>
      </c>
      <c r="B33" s="29" t="s">
        <v>37</v>
      </c>
      <c r="C33" s="30">
        <v>4</v>
      </c>
      <c r="D33" s="30" t="s">
        <v>8</v>
      </c>
      <c r="E33" s="14">
        <v>0</v>
      </c>
      <c r="F33" s="15">
        <f t="shared" si="0"/>
        <v>0</v>
      </c>
    </row>
    <row r="34" spans="1:6" ht="116.25" customHeight="1">
      <c r="A34" s="11">
        <v>28</v>
      </c>
      <c r="B34" s="23" t="s">
        <v>38</v>
      </c>
      <c r="C34" s="13">
        <v>2</v>
      </c>
      <c r="D34" s="22" t="s">
        <v>8</v>
      </c>
      <c r="E34" s="14">
        <v>0</v>
      </c>
      <c r="F34" s="15">
        <f t="shared" si="0"/>
        <v>0</v>
      </c>
    </row>
    <row r="35" spans="1:6" ht="105" customHeight="1">
      <c r="A35" s="11">
        <v>29</v>
      </c>
      <c r="B35" s="17" t="s">
        <v>39</v>
      </c>
      <c r="C35" s="13">
        <v>200</v>
      </c>
      <c r="D35" s="13" t="s">
        <v>36</v>
      </c>
      <c r="E35" s="14">
        <v>0</v>
      </c>
      <c r="F35" s="15">
        <f t="shared" si="0"/>
        <v>0</v>
      </c>
    </row>
    <row r="36" spans="1:6" ht="79.5" customHeight="1">
      <c r="A36" s="11">
        <v>30</v>
      </c>
      <c r="B36" s="17" t="s">
        <v>40</v>
      </c>
      <c r="C36" s="13">
        <v>200</v>
      </c>
      <c r="D36" s="13" t="s">
        <v>8</v>
      </c>
      <c r="E36" s="14">
        <v>0</v>
      </c>
      <c r="F36" s="15">
        <f t="shared" si="0"/>
        <v>0</v>
      </c>
    </row>
    <row r="37" spans="1:6" ht="48" customHeight="1">
      <c r="A37" s="11">
        <v>31</v>
      </c>
      <c r="B37" s="31" t="s">
        <v>41</v>
      </c>
      <c r="C37" s="13">
        <v>20</v>
      </c>
      <c r="D37" s="13" t="s">
        <v>36</v>
      </c>
      <c r="E37" s="14">
        <v>0</v>
      </c>
      <c r="F37" s="15">
        <f t="shared" si="0"/>
        <v>0</v>
      </c>
    </row>
    <row r="38" spans="1:6" ht="55.5" customHeight="1">
      <c r="A38" s="11">
        <v>32</v>
      </c>
      <c r="B38" s="31" t="s">
        <v>42</v>
      </c>
      <c r="C38" s="13">
        <v>20</v>
      </c>
      <c r="D38" s="13" t="s">
        <v>36</v>
      </c>
      <c r="E38" s="14">
        <v>0</v>
      </c>
      <c r="F38" s="15">
        <f t="shared" si="0"/>
        <v>0</v>
      </c>
    </row>
    <row r="39" spans="1:6" ht="62.25" customHeight="1">
      <c r="A39" s="11">
        <v>33</v>
      </c>
      <c r="B39" s="31" t="s">
        <v>43</v>
      </c>
      <c r="C39" s="13">
        <v>10</v>
      </c>
      <c r="D39" s="13" t="s">
        <v>36</v>
      </c>
      <c r="E39" s="14">
        <v>0</v>
      </c>
      <c r="F39" s="15">
        <f t="shared" si="0"/>
        <v>0</v>
      </c>
    </row>
    <row r="40" spans="1:6" ht="45" customHeight="1">
      <c r="A40" s="11">
        <v>34</v>
      </c>
      <c r="B40" s="31" t="s">
        <v>44</v>
      </c>
      <c r="C40" s="13">
        <v>1</v>
      </c>
      <c r="D40" s="13" t="s">
        <v>8</v>
      </c>
      <c r="E40" s="14">
        <v>0</v>
      </c>
      <c r="F40" s="15">
        <f t="shared" si="0"/>
        <v>0</v>
      </c>
    </row>
    <row r="41" spans="1:6" ht="39.75" customHeight="1">
      <c r="A41" s="11">
        <v>35</v>
      </c>
      <c r="B41" s="31" t="s">
        <v>45</v>
      </c>
      <c r="C41" s="13">
        <v>2</v>
      </c>
      <c r="D41" s="13" t="s">
        <v>8</v>
      </c>
      <c r="E41" s="14">
        <v>0</v>
      </c>
      <c r="F41" s="15">
        <f t="shared" si="0"/>
        <v>0</v>
      </c>
    </row>
    <row r="42" spans="1:6" ht="68.25" customHeight="1">
      <c r="A42" s="11">
        <v>36</v>
      </c>
      <c r="B42" s="31" t="s">
        <v>46</v>
      </c>
      <c r="C42" s="13">
        <v>1</v>
      </c>
      <c r="D42" s="13" t="s">
        <v>23</v>
      </c>
      <c r="E42" s="14">
        <v>0</v>
      </c>
      <c r="F42" s="15">
        <f t="shared" si="0"/>
        <v>0</v>
      </c>
    </row>
    <row r="43" spans="1:6" ht="25.5">
      <c r="A43" s="11">
        <v>37</v>
      </c>
      <c r="B43" s="31" t="s">
        <v>47</v>
      </c>
      <c r="C43" s="13">
        <v>1</v>
      </c>
      <c r="D43" s="13" t="s">
        <v>8</v>
      </c>
      <c r="E43" s="14">
        <v>0</v>
      </c>
      <c r="F43" s="15">
        <f t="shared" si="0"/>
        <v>0</v>
      </c>
    </row>
    <row r="44" spans="1:6">
      <c r="A44" s="32" t="s">
        <v>48</v>
      </c>
      <c r="B44" s="33"/>
      <c r="C44" s="34"/>
      <c r="D44" s="34"/>
      <c r="E44" s="35"/>
      <c r="F44" s="36">
        <f>SUM(F7:F43)</f>
        <v>0</v>
      </c>
    </row>
    <row r="47" spans="1:6">
      <c r="B47" s="37"/>
    </row>
  </sheetData>
  <mergeCells count="2">
    <mergeCell ref="A5:A6"/>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Zapotrzebowanie SP1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Dorota WYKLAND</cp:lastModifiedBy>
  <cp:lastPrinted>2025-03-13T09:10:30Z</cp:lastPrinted>
  <dcterms:created xsi:type="dcterms:W3CDTF">2015-06-05T18:19:34Z</dcterms:created>
  <dcterms:modified xsi:type="dcterms:W3CDTF">2025-03-14T11:21:50Z</dcterms:modified>
</cp:coreProperties>
</file>